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8315" windowHeight="8040" activeTab="1"/>
  </bookViews>
  <sheets>
    <sheet name="Sheet4" sheetId="4" r:id="rId1"/>
    <sheet name="Sheet1" sheetId="1" r:id="rId2"/>
    <sheet name="Sheet2" sheetId="2" r:id="rId3"/>
    <sheet name="Sheet3" sheetId="3" r:id="rId4"/>
  </sheets>
  <calcPr calcId="125725"/>
  <pivotCaches>
    <pivotCache cacheId="0" r:id="rId5"/>
  </pivotCaches>
</workbook>
</file>

<file path=xl/calcChain.xml><?xml version="1.0" encoding="utf-8"?>
<calcChain xmlns="http://schemas.openxmlformats.org/spreadsheetml/2006/main">
  <c r="D13" i="1"/>
</calcChain>
</file>

<file path=xl/sharedStrings.xml><?xml version="1.0" encoding="utf-8"?>
<sst xmlns="http://schemas.openxmlformats.org/spreadsheetml/2006/main" count="26" uniqueCount="24">
  <si>
    <t>日付</t>
    <rPh sb="0" eb="2">
      <t>ヒヅケ</t>
    </rPh>
    <phoneticPr fontId="2"/>
  </si>
  <si>
    <t>勘定科目</t>
    <rPh sb="0" eb="2">
      <t>カンジョウ</t>
    </rPh>
    <rPh sb="2" eb="4">
      <t>カモク</t>
    </rPh>
    <phoneticPr fontId="2"/>
  </si>
  <si>
    <t>合計実績</t>
    <rPh sb="0" eb="2">
      <t>ゴウケイ</t>
    </rPh>
    <rPh sb="2" eb="4">
      <t>ジッセキ</t>
    </rPh>
    <phoneticPr fontId="2"/>
  </si>
  <si>
    <t>列ラベル</t>
  </si>
  <si>
    <t>総計</t>
  </si>
  <si>
    <t>行ラベル</t>
  </si>
  <si>
    <t>合計 / 合計実績</t>
  </si>
  <si>
    <t>1月</t>
  </si>
  <si>
    <t>2月</t>
  </si>
  <si>
    <t>3月</t>
  </si>
  <si>
    <t>9月</t>
  </si>
  <si>
    <t>10月</t>
  </si>
  <si>
    <t>11月</t>
  </si>
  <si>
    <t>12月</t>
  </si>
  <si>
    <t>2011年</t>
  </si>
  <si>
    <t>2012年</t>
  </si>
  <si>
    <t>第3四半期</t>
  </si>
  <si>
    <t>第4四半期</t>
  </si>
  <si>
    <t>第1四半期</t>
  </si>
  <si>
    <t>開始期間</t>
    <rPh sb="0" eb="2">
      <t>カイシ</t>
    </rPh>
    <rPh sb="2" eb="4">
      <t>キカン</t>
    </rPh>
    <phoneticPr fontId="2"/>
  </si>
  <si>
    <t>終了期間</t>
    <rPh sb="0" eb="2">
      <t>シュウリョウ</t>
    </rPh>
    <rPh sb="2" eb="4">
      <t>キカン</t>
    </rPh>
    <phoneticPr fontId="2"/>
  </si>
  <si>
    <t>その期間・科目の合計</t>
    <rPh sb="2" eb="4">
      <t>キカン</t>
    </rPh>
    <rPh sb="5" eb="7">
      <t>カモク</t>
    </rPh>
    <rPh sb="8" eb="10">
      <t>ゴウケイ</t>
    </rPh>
    <phoneticPr fontId="2"/>
  </si>
  <si>
    <t>条件入力欄</t>
    <rPh sb="0" eb="2">
      <t>ジョウケン</t>
    </rPh>
    <rPh sb="2" eb="4">
      <t>ニュウリョク</t>
    </rPh>
    <rPh sb="4" eb="5">
      <t>ラン</t>
    </rPh>
    <phoneticPr fontId="2"/>
  </si>
  <si>
    <t>=SUMIFS(C2:C8,A2:A8,"&gt;="&amp;A13,A2:A8,"&lt;="&amp;B13,B2:B8,C13)</t>
    <phoneticPr fontId="2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</si>
</sst>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 tint="0.34998626667073579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14" fontId="0" fillId="0" borderId="0" xfId="0" applyNumberFormat="1">
      <alignment vertical="center"/>
    </xf>
    <xf numFmtId="14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0" fillId="3" borderId="1" xfId="0" applyFill="1" applyBorder="1" applyAlignment="1">
      <alignment horizontal="center" vertical="center"/>
    </xf>
    <xf numFmtId="38" fontId="0" fillId="3" borderId="1" xfId="1" applyFont="1" applyFill="1" applyBorder="1" applyAlignment="1">
      <alignment horizontal="center" vertical="center"/>
    </xf>
    <xf numFmtId="38" fontId="0" fillId="0" borderId="1" xfId="1" applyFont="1" applyBorder="1">
      <alignment vertical="center"/>
    </xf>
    <xf numFmtId="0" fontId="0" fillId="0" borderId="2" xfId="0" applyBorder="1">
      <alignment vertical="center"/>
    </xf>
    <xf numFmtId="38" fontId="0" fillId="0" borderId="4" xfId="1" applyFont="1" applyBorder="1">
      <alignment vertical="center"/>
    </xf>
    <xf numFmtId="0" fontId="3" fillId="0" borderId="0" xfId="0" quotePrefix="1" applyFo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ukiko Asano" refreshedDate="40661.725023379629" createdVersion="3" refreshedVersion="3" minRefreshableVersion="3" recordCount="7">
  <cacheSource type="worksheet">
    <worksheetSource ref="A1:C8" sheet="Sheet1"/>
  </cacheSource>
  <cacheFields count="5">
    <cacheField name="日付" numFmtId="14">
      <sharedItems containsSemiMixedTypes="0" containsNonDate="0" containsDate="1" containsString="0" minDate="2011-09-30T00:00:00" maxDate="2012-03-04T00:00:00" count="7">
        <d v="2011-09-30T00:00:00"/>
        <d v="2011-10-03T00:00:00"/>
        <d v="2011-11-03T00:00:00"/>
        <d v="2011-12-03T00:00:00"/>
        <d v="2012-01-03T00:00:00"/>
        <d v="2012-02-03T00:00:00"/>
        <d v="2012-03-03T00:00:00"/>
      </sharedItems>
      <fieldGroup par="4" base="0">
        <rangePr groupBy="months" startDate="2011-09-30T00:00:00" endDate="2012-03-04T00:00:00"/>
        <groupItems count="14">
          <s v="&lt;2011/9/30"/>
          <s v="1月"/>
          <s v="2月"/>
          <s v="3月"/>
          <s v="4月"/>
          <s v="5月"/>
          <s v="6月"/>
          <s v="7月"/>
          <s v="8月"/>
          <s v="9月"/>
          <s v="10月"/>
          <s v="11月"/>
          <s v="12月"/>
          <s v="&gt;2012/3/4"/>
        </groupItems>
      </fieldGroup>
    </cacheField>
    <cacheField name="勘定科目" numFmtId="0">
      <sharedItems containsSemiMixedTypes="0" containsString="0" containsNumber="1" containsInteger="1" minValue="711" maxValue="782" count="2">
        <n v="711"/>
        <n v="782"/>
      </sharedItems>
    </cacheField>
    <cacheField name="合計実績" numFmtId="0">
      <sharedItems containsSemiMixedTypes="0" containsString="0" containsNumber="1" containsInteger="1" minValue="400" maxValue="1300"/>
    </cacheField>
    <cacheField name="四半期" numFmtId="0" databaseField="0">
      <fieldGroup base="0">
        <rangePr groupBy="quarters" startDate="2011-09-30T00:00:00" endDate="2012-03-04T00:00:00"/>
        <groupItems count="6">
          <s v="&lt;2011/9/30"/>
          <s v="第1四半期"/>
          <s v="第2四半期"/>
          <s v="第3四半期"/>
          <s v="第4四半期"/>
          <s v="&gt;2012/3/4"/>
        </groupItems>
      </fieldGroup>
    </cacheField>
    <cacheField name="年" numFmtId="0" databaseField="0">
      <fieldGroup base="0">
        <rangePr groupBy="years" startDate="2011-09-30T00:00:00" endDate="2012-03-04T00:00:00"/>
        <groupItems count="4">
          <s v="&lt;2011/9/30"/>
          <s v="2011年"/>
          <s v="2012年"/>
          <s v="&gt;2012/3/4"/>
        </groupItems>
      </fieldGroup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">
  <r>
    <x v="0"/>
    <x v="0"/>
    <n v="400"/>
  </r>
  <r>
    <x v="1"/>
    <x v="1"/>
    <n v="645"/>
  </r>
  <r>
    <x v="2"/>
    <x v="1"/>
    <n v="860"/>
  </r>
  <r>
    <x v="3"/>
    <x v="1"/>
    <n v="1075"/>
  </r>
  <r>
    <x v="4"/>
    <x v="1"/>
    <n v="1290"/>
  </r>
  <r>
    <x v="5"/>
    <x v="1"/>
    <n v="1300"/>
  </r>
  <r>
    <x v="6"/>
    <x v="1"/>
    <n v="12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updatedVersion="3" minRefreshableVersion="3" showCalcMbrs="0" useAutoFormatting="1" itemPrintTitles="1" createdVersion="3" indent="0" outline="1" outlineData="1" multipleFieldFilters="0">
  <location ref="A3:I9" firstHeaderRow="1" firstDataRow="4" firstDataCol="1"/>
  <pivotFields count="5">
    <pivotField axis="axisCol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>
      <items count="3">
        <item x="0"/>
        <item x="1"/>
        <item t="default"/>
      </items>
    </pivotField>
    <pivotField dataField="1" showAll="0"/>
    <pivotField axis="axisCol" showAll="0" defaultSubtotal="0">
      <items count="6">
        <item x="0"/>
        <item x="1"/>
        <item x="2"/>
        <item x="3"/>
        <item x="4"/>
        <item x="5"/>
      </items>
    </pivotField>
    <pivotField axis="axisCol" showAll="0" defaultSubtotal="0">
      <items count="4">
        <item x="0"/>
        <item x="1"/>
        <item x="2"/>
        <item x="3"/>
      </items>
    </pivotField>
  </pivotFields>
  <rowFields count="1">
    <field x="1"/>
  </rowFields>
  <rowItems count="3">
    <i>
      <x/>
    </i>
    <i>
      <x v="1"/>
    </i>
    <i t="grand">
      <x/>
    </i>
  </rowItems>
  <colFields count="3">
    <field x="4"/>
    <field x="3"/>
    <field x="0"/>
  </colFields>
  <colItems count="8">
    <i>
      <x v="1"/>
      <x v="3"/>
      <x v="9"/>
    </i>
    <i r="1">
      <x v="4"/>
      <x v="10"/>
    </i>
    <i r="2">
      <x v="11"/>
    </i>
    <i r="2">
      <x v="12"/>
    </i>
    <i>
      <x v="2"/>
      <x v="1"/>
      <x v="1"/>
    </i>
    <i r="2">
      <x v="2"/>
    </i>
    <i r="2">
      <x v="3"/>
    </i>
    <i t="grand">
      <x/>
    </i>
  </colItems>
  <dataFields count="1">
    <dataField name="合計 / 合計実績" fld="2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9"/>
  <sheetViews>
    <sheetView workbookViewId="0">
      <selection activeCell="B5" sqref="B5"/>
    </sheetView>
  </sheetViews>
  <sheetFormatPr defaultRowHeight="13.5"/>
  <cols>
    <col min="1" max="1" width="17" customWidth="1"/>
    <col min="2" max="3" width="12.875" customWidth="1"/>
    <col min="4" max="4" width="6" customWidth="1"/>
    <col min="5" max="5" width="6.25" customWidth="1"/>
    <col min="6" max="6" width="12.875" customWidth="1"/>
    <col min="7" max="10" width="6.25" customWidth="1"/>
    <col min="11" max="11" width="16.25" customWidth="1"/>
    <col min="12" max="12" width="6.25" customWidth="1"/>
  </cols>
  <sheetData>
    <row r="3" spans="1:9">
      <c r="A3" s="4" t="s">
        <v>6</v>
      </c>
      <c r="B3" s="4" t="s">
        <v>3</v>
      </c>
    </row>
    <row r="4" spans="1:9">
      <c r="B4" t="s">
        <v>14</v>
      </c>
      <c r="F4" t="s">
        <v>15</v>
      </c>
      <c r="I4" t="s">
        <v>4</v>
      </c>
    </row>
    <row r="5" spans="1:9">
      <c r="B5" t="s">
        <v>16</v>
      </c>
      <c r="C5" t="s">
        <v>17</v>
      </c>
      <c r="F5" t="s">
        <v>18</v>
      </c>
    </row>
    <row r="6" spans="1:9">
      <c r="A6" s="4" t="s">
        <v>5</v>
      </c>
      <c r="B6" s="1" t="s">
        <v>10</v>
      </c>
      <c r="C6" s="1" t="s">
        <v>11</v>
      </c>
      <c r="D6" s="1" t="s">
        <v>12</v>
      </c>
      <c r="E6" s="1" t="s">
        <v>13</v>
      </c>
      <c r="F6" s="1" t="s">
        <v>7</v>
      </c>
      <c r="G6" s="1" t="s">
        <v>8</v>
      </c>
      <c r="H6" s="1" t="s">
        <v>9</v>
      </c>
    </row>
    <row r="7" spans="1:9">
      <c r="A7" s="5">
        <v>711</v>
      </c>
      <c r="B7" s="6">
        <v>400</v>
      </c>
      <c r="C7" s="6"/>
      <c r="D7" s="6"/>
      <c r="E7" s="6"/>
      <c r="F7" s="6"/>
      <c r="G7" s="6"/>
      <c r="H7" s="6"/>
      <c r="I7" s="6">
        <v>400</v>
      </c>
    </row>
    <row r="8" spans="1:9">
      <c r="A8" s="5">
        <v>782</v>
      </c>
      <c r="B8" s="6"/>
      <c r="C8" s="6">
        <v>645</v>
      </c>
      <c r="D8" s="6">
        <v>860</v>
      </c>
      <c r="E8" s="6">
        <v>1075</v>
      </c>
      <c r="F8" s="6">
        <v>1290</v>
      </c>
      <c r="G8" s="6">
        <v>1300</v>
      </c>
      <c r="H8" s="6">
        <v>1200</v>
      </c>
      <c r="I8" s="6">
        <v>6370</v>
      </c>
    </row>
    <row r="9" spans="1:9">
      <c r="A9" s="5" t="s">
        <v>4</v>
      </c>
      <c r="B9" s="6">
        <v>400</v>
      </c>
      <c r="C9" s="6">
        <v>645</v>
      </c>
      <c r="D9" s="6">
        <v>860</v>
      </c>
      <c r="E9" s="6">
        <v>1075</v>
      </c>
      <c r="F9" s="6">
        <v>1290</v>
      </c>
      <c r="G9" s="6">
        <v>1300</v>
      </c>
      <c r="H9" s="6">
        <v>1200</v>
      </c>
      <c r="I9" s="6">
        <v>6770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/>
  </sheetViews>
  <sheetFormatPr defaultRowHeight="13.5"/>
  <cols>
    <col min="1" max="2" width="10.5" bestFit="1" customWidth="1"/>
    <col min="4" max="4" width="20.25" bestFit="1" customWidth="1"/>
  </cols>
  <sheetData>
    <row r="1" spans="1:4">
      <c r="A1" s="7" t="s">
        <v>0</v>
      </c>
      <c r="B1" s="7" t="s">
        <v>1</v>
      </c>
      <c r="C1" s="8" t="s">
        <v>2</v>
      </c>
    </row>
    <row r="2" spans="1:4">
      <c r="A2" s="2">
        <v>40816</v>
      </c>
      <c r="B2" s="3">
        <v>711</v>
      </c>
      <c r="C2" s="9">
        <v>400</v>
      </c>
    </row>
    <row r="3" spans="1:4">
      <c r="A3" s="2">
        <v>40819</v>
      </c>
      <c r="B3" s="3">
        <v>782</v>
      </c>
      <c r="C3" s="9">
        <v>645</v>
      </c>
    </row>
    <row r="4" spans="1:4">
      <c r="A4" s="2">
        <v>40850</v>
      </c>
      <c r="B4" s="3">
        <v>782</v>
      </c>
      <c r="C4" s="9">
        <v>860</v>
      </c>
    </row>
    <row r="5" spans="1:4">
      <c r="A5" s="2">
        <v>40880</v>
      </c>
      <c r="B5" s="3">
        <v>711</v>
      </c>
      <c r="C5" s="9">
        <v>1075</v>
      </c>
    </row>
    <row r="6" spans="1:4">
      <c r="A6" s="2">
        <v>40911</v>
      </c>
      <c r="B6" s="3">
        <v>782</v>
      </c>
      <c r="C6" s="9">
        <v>1290</v>
      </c>
    </row>
    <row r="7" spans="1:4">
      <c r="A7" s="2">
        <v>40942</v>
      </c>
      <c r="B7" s="3">
        <v>711</v>
      </c>
      <c r="C7" s="9">
        <v>1300</v>
      </c>
    </row>
    <row r="8" spans="1:4">
      <c r="A8" s="2">
        <v>40971</v>
      </c>
      <c r="B8" s="3">
        <v>782</v>
      </c>
      <c r="C8" s="9">
        <v>1200</v>
      </c>
    </row>
    <row r="11" spans="1:4">
      <c r="A11" t="s">
        <v>22</v>
      </c>
    </row>
    <row r="12" spans="1:4" ht="14.25" thickBot="1">
      <c r="A12" s="13" t="s">
        <v>19</v>
      </c>
      <c r="B12" s="13" t="s">
        <v>20</v>
      </c>
      <c r="C12" s="13" t="s">
        <v>1</v>
      </c>
      <c r="D12" s="14" t="s">
        <v>21</v>
      </c>
    </row>
    <row r="13" spans="1:4" ht="15" thickTop="1" thickBot="1">
      <c r="A13" s="2">
        <v>40817</v>
      </c>
      <c r="B13" s="2">
        <v>40999</v>
      </c>
      <c r="C13" s="10">
        <v>711</v>
      </c>
      <c r="D13" s="11">
        <f>SUMIFS(C2:C8,A2:A8,"&gt;="&amp;A13,A2:A8,"&lt;="&amp;B13,B2:B8,C13)</f>
        <v>2375</v>
      </c>
    </row>
    <row r="14" spans="1:4" ht="14.25" thickTop="1">
      <c r="D14" s="12" t="s">
        <v>23</v>
      </c>
    </row>
  </sheetData>
  <phoneticPr fontId="2"/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Sheet4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Yukiko Asano</dc:creator>
  <cp:lastModifiedBy>Yukiko Asano</cp:lastModifiedBy>
  <dcterms:created xsi:type="dcterms:W3CDTF">2011-04-28T08:21:09Z</dcterms:created>
  <dcterms:modified xsi:type="dcterms:W3CDTF">2011-04-28T09:08:05Z</dcterms:modified>
</cp:coreProperties>
</file>